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J8" i="1"/>
  <c r="I8" i="1"/>
  <c r="H8" i="1"/>
  <c r="G8" i="1"/>
  <c r="F8" i="1"/>
  <c r="F22" i="1" s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<sst xmlns="http://schemas.openxmlformats.org/spreadsheetml/2006/main" count="57" uniqueCount="54">
  <si>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</si>
  <si>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</si>
  <si>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</si>
  <si>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</si>
  <si>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</si>
  <si>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</si>
  <si>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</si>
  <si>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</si>
  <si>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</si>
  <si>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</si>
  <si>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</si>
  <si>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</si>
  <si>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</si>
  <si>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</si>
  <si>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</si>
  <si>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</t>
  </si>
  <si>
    <t>Сосиски отварные с соусом</t>
  </si>
  <si>
    <t>75/50</t>
  </si>
  <si>
    <t>309</t>
  </si>
  <si>
    <t>Макароны отварные</t>
  </si>
  <si>
    <t>хлеб</t>
  </si>
  <si>
    <t>Хлеб пшеничный</t>
  </si>
  <si>
    <t>гор.напиток</t>
  </si>
  <si>
    <t>377</t>
  </si>
  <si>
    <t>Чай с сахаром и лимоном+ витам С</t>
  </si>
  <si>
    <t>200/15/7</t>
  </si>
  <si>
    <t>И т о г о  завтрак:</t>
  </si>
  <si>
    <t>Завтрак 2</t>
  </si>
  <si>
    <t>фрукты</t>
  </si>
  <si>
    <t>Обед</t>
  </si>
  <si>
    <t>закуска</t>
  </si>
  <si>
    <t>Помидоры свежие порционно</t>
  </si>
  <si>
    <t>30</t>
  </si>
  <si>
    <t>1 блюдо</t>
  </si>
  <si>
    <t>101</t>
  </si>
  <si>
    <t>Суп картофельный с рисом и мясрм (филе кур)</t>
  </si>
  <si>
    <t>250/12,5</t>
  </si>
  <si>
    <t>2 блюдо</t>
  </si>
  <si>
    <t>227</t>
  </si>
  <si>
    <t>Рыба припущенная(минтай) с соусом</t>
  </si>
  <si>
    <t>80/50</t>
  </si>
  <si>
    <t>гарнир</t>
  </si>
  <si>
    <t>Картофельное пюре</t>
  </si>
  <si>
    <t>150</t>
  </si>
  <si>
    <t>хлеб бел.</t>
  </si>
  <si>
    <t>хлеб черн.</t>
  </si>
  <si>
    <t>Хлеб рж-пшеничный</t>
  </si>
  <si>
    <t>376</t>
  </si>
  <si>
    <t>Чай с сахаром</t>
  </si>
  <si>
    <t>200/15</t>
  </si>
  <si>
    <t>Итого  обед:</t>
  </si>
  <si>
    <t>Всего за 04.06:</t>
  </si>
  <si>
    <t>1382,5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</si>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</sst>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1" fillId="0" borderId="0" xfId="0" applyFont="1"/>
    <xf numFmtId="0" fontId="7" fillId="0" borderId="18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2" fontId="5" fillId="0" borderId="9" xfId="0" applyNumberFormat="1" applyFont="1" applyBorder="1" applyAlignment="1">
      <alignment horizontal="right"/>
    </xf>
    <xf numFmtId="2" fontId="3" fillId="0" borderId="7" xfId="0" applyNumberFormat="1" applyFont="1" applyBorder="1"/>
    <xf numFmtId="2" fontId="3" fillId="0" borderId="9" xfId="0" applyNumberFormat="1" applyFont="1" applyBorder="1" applyAlignment="1">
      <alignment horizontal="right"/>
    </xf>
    <xf numFmtId="49" fontId="3" fillId="0" borderId="10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2" fontId="5" fillId="0" borderId="12" xfId="0" applyNumberFormat="1" applyFont="1" applyBorder="1" applyAlignment="1">
      <alignment horizontal="right"/>
    </xf>
    <xf numFmtId="2" fontId="3" fillId="0" borderId="11" xfId="0" applyNumberFormat="1" applyFont="1" applyBorder="1"/>
    <xf numFmtId="2" fontId="3" fillId="0" borderId="12" xfId="0" applyNumberFormat="1" applyFont="1" applyBorder="1" applyAlignment="1">
      <alignment horizontal="right"/>
    </xf>
    <xf numFmtId="0" fontId="2" fillId="0" borderId="13" xfId="0" applyFont="1" applyBorder="1"/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0" borderId="11" xfId="0" applyFont="1" applyBorder="1" applyAlignment="1">
      <alignment horizontal="left" wrapText="1"/>
    </xf>
    <xf numFmtId="164" fontId="4" fillId="0" borderId="11" xfId="0" applyNumberFormat="1" applyFont="1" applyBorder="1" applyAlignment="1">
      <alignment horizontal="center"/>
    </xf>
    <xf numFmtId="0" fontId="2" fillId="0" borderId="14" xfId="0" applyFont="1" applyBorder="1"/>
    <xf numFmtId="0" fontId="2" fillId="2" borderId="15" xfId="0" applyFont="1" applyFill="1" applyBorder="1" applyProtection="1">
      <protection locked="0"/>
    </xf>
    <xf numFmtId="49" fontId="3" fillId="0" borderId="16" xfId="0" applyNumberFormat="1" applyFont="1" applyBorder="1"/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2" fontId="6" fillId="0" borderId="17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0" fontId="2" fillId="3" borderId="7" xfId="0" applyFont="1" applyFill="1" applyBorder="1"/>
    <xf numFmtId="0" fontId="2" fillId="0" borderId="11" xfId="0" applyFont="1" applyBorder="1"/>
    <xf numFmtId="0" fontId="3" fillId="0" borderId="10" xfId="0" applyFont="1" applyBorder="1" applyAlignment="1">
      <alignment horizontal="left"/>
    </xf>
    <xf numFmtId="49" fontId="4" fillId="0" borderId="1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left"/>
    </xf>
    <xf numFmtId="2" fontId="3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49" fontId="3" fillId="0" borderId="16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53</v>
      </c>
      <c r="C1" s="2"/>
      <c r="D1" s="2"/>
      <c r="E1" s="3" t="s">
        <v>1</v>
      </c>
      <c r="F1" s="4"/>
      <c r="I1" s="3" t="s">
        <v>2</v>
      </c>
      <c r="J1" s="5">
        <v>44351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8.33</v>
      </c>
      <c r="G4" s="15">
        <v>223.6</v>
      </c>
      <c r="H4" s="16">
        <v>7.56</v>
      </c>
      <c r="I4" s="16">
        <v>21.2</v>
      </c>
      <c r="J4" s="16">
        <v>0.34</v>
      </c>
    </row>
    <row r="5" spans="1:17" x14ac:dyDescent="0.25">
      <c r="A5"/>
      <c r="B5"/>
      <c r="C5" s="17" t="s">
        <v>18</v>
      </c>
      <c r="D5" s="18" t="s">
        <v>19</v>
      </c>
      <c r="E5" s="19">
        <v>150</v>
      </c>
      <c r="F5" s="20">
        <v>4.4800000000000004</v>
      </c>
      <c r="G5" s="21">
        <v>168.45</v>
      </c>
      <c r="H5" s="22">
        <v>5.52</v>
      </c>
      <c r="I5" s="22">
        <v>4.5199999999999996</v>
      </c>
      <c r="J5" s="22">
        <v>26.45</v>
      </c>
    </row>
    <row r="6" spans="1:17" x14ac:dyDescent="0.25">
      <c r="A6" s="23"/>
      <c r="B6" s="24" t="s">
        <v>20</v>
      </c>
      <c r="C6" s="17"/>
      <c r="D6" s="18" t="s">
        <v>21</v>
      </c>
      <c r="E6" s="19">
        <v>40</v>
      </c>
      <c r="F6" s="20">
        <v>3.2</v>
      </c>
      <c r="G6" s="21">
        <v>93.52</v>
      </c>
      <c r="H6" s="22">
        <v>3.16</v>
      </c>
      <c r="I6" s="22">
        <v>0.4</v>
      </c>
      <c r="J6" s="22">
        <v>0.84</v>
      </c>
    </row>
    <row r="7" spans="1:17" x14ac:dyDescent="0.25">
      <c r="A7" s="23"/>
      <c r="B7" s="25" t="s">
        <v>22</v>
      </c>
      <c r="C7" s="17" t="s">
        <v>23</v>
      </c>
      <c r="D7" s="26" t="s">
        <v>24</v>
      </c>
      <c r="E7" s="27" t="s">
        <v>25</v>
      </c>
      <c r="F7" s="20">
        <v>3.87</v>
      </c>
      <c r="G7" s="21">
        <v>62</v>
      </c>
      <c r="H7" s="22">
        <v>0.13</v>
      </c>
      <c r="I7" s="22">
        <v>0.02</v>
      </c>
      <c r="J7" s="22">
        <v>15.2</v>
      </c>
    </row>
    <row r="8" spans="1:17" x14ac:dyDescent="0.25">
      <c r="A8" s="28"/>
      <c r="B8" s="29"/>
      <c r="C8" s="30"/>
      <c r="D8" s="31" t="s">
        <v>26</v>
      </c>
      <c r="E8" s="32">
        <v>522</v>
      </c>
      <c r="F8" s="33">
        <f>SUM(F4:F7)</f>
        <v>19.880000000000003</v>
      </c>
      <c r="G8" s="34">
        <f>SUM(G4:G7)</f>
        <v>547.56999999999994</v>
      </c>
      <c r="H8" s="35">
        <f>SUM(H4:H7)</f>
        <v>16.369999999999997</v>
      </c>
      <c r="I8" s="35">
        <f>SUM(I4:I7)</f>
        <v>26.139999999999997</v>
      </c>
      <c r="J8" s="35">
        <f>SUM(J4:J7)</f>
        <v>42.83</v>
      </c>
    </row>
    <row r="9" spans="1:17" x14ac:dyDescent="0.25">
      <c r="A9" s="9" t="s">
        <v>27</v>
      </c>
      <c r="B9" s="36" t="s">
        <v>28</v>
      </c>
      <c r="C9"/>
      <c r="D9"/>
      <c r="E9"/>
      <c r="F9"/>
      <c r="G9"/>
      <c r="H9"/>
      <c r="I9"/>
      <c r="J9"/>
    </row>
    <row r="10" spans="1:17" x14ac:dyDescent="0.25">
      <c r="A10" s="9"/>
      <c r="B10" s="36"/>
      <c r="C10"/>
      <c r="D10"/>
      <c r="E10"/>
      <c r="F10"/>
      <c r="G10"/>
      <c r="H10"/>
      <c r="I10"/>
      <c r="J10"/>
    </row>
    <row r="11" spans="1:17" x14ac:dyDescent="0.25">
      <c r="A11" s="9"/>
      <c r="B11" s="36"/>
      <c r="C11"/>
      <c r="D11"/>
      <c r="E11"/>
      <c r="F11"/>
      <c r="G11"/>
      <c r="H11"/>
      <c r="I11"/>
      <c r="J11"/>
    </row>
    <row r="12" spans="1:17" x14ac:dyDescent="0.25">
      <c r="A12" s="23"/>
      <c r="B12" s="25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28"/>
      <c r="B13" s="29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23" t="s">
        <v>29</v>
      </c>
      <c r="B14" s="37" t="s">
        <v>30</v>
      </c>
      <c r="C14" s="38">
        <v>71</v>
      </c>
      <c r="D14" s="26" t="s">
        <v>31</v>
      </c>
      <c r="E14" s="39" t="s">
        <v>32</v>
      </c>
      <c r="F14" s="20">
        <v>6.12</v>
      </c>
      <c r="G14" s="21">
        <v>11</v>
      </c>
      <c r="H14" s="22">
        <v>0.55000000000000004</v>
      </c>
      <c r="I14" s="22">
        <v>0.1</v>
      </c>
      <c r="J14" s="22">
        <v>1.9</v>
      </c>
      <c r="K14"/>
      <c r="L14"/>
      <c r="M14"/>
      <c r="N14"/>
      <c r="O14"/>
      <c r="P14"/>
      <c r="Q14"/>
    </row>
    <row r="15" spans="1:17" x14ac:dyDescent="0.25">
      <c r="A15" s="23"/>
      <c r="B15" s="24" t="s">
        <v>33</v>
      </c>
      <c r="C15" s="40" t="s">
        <v>34</v>
      </c>
      <c r="D15" s="26" t="s">
        <v>35</v>
      </c>
      <c r="E15" s="19" t="s">
        <v>36</v>
      </c>
      <c r="F15" s="20">
        <v>20.350000000000001</v>
      </c>
      <c r="G15" s="21">
        <v>85.78</v>
      </c>
      <c r="H15" s="22">
        <v>1.97</v>
      </c>
      <c r="I15" s="22">
        <v>2.71</v>
      </c>
      <c r="J15" s="22">
        <v>12.11</v>
      </c>
      <c r="K15"/>
      <c r="L15"/>
      <c r="M15"/>
      <c r="N15"/>
      <c r="O15"/>
      <c r="P15"/>
      <c r="Q15"/>
    </row>
    <row r="16" spans="1:17" x14ac:dyDescent="0.25">
      <c r="A16" s="23"/>
      <c r="B16" s="24" t="s">
        <v>37</v>
      </c>
      <c r="C16" s="40" t="s">
        <v>38</v>
      </c>
      <c r="D16" s="26" t="s">
        <v>39</v>
      </c>
      <c r="E16" s="39" t="s">
        <v>40</v>
      </c>
      <c r="F16" s="20">
        <v>50.45</v>
      </c>
      <c r="G16" s="21">
        <v>172.5</v>
      </c>
      <c r="H16" s="22">
        <v>20.2</v>
      </c>
      <c r="I16" s="22">
        <v>9.6999999999999993</v>
      </c>
      <c r="J16" s="41">
        <v>1.0900000000000001</v>
      </c>
      <c r="K16"/>
      <c r="L16"/>
      <c r="M16"/>
      <c r="N16"/>
      <c r="O16"/>
      <c r="P16"/>
      <c r="Q16"/>
    </row>
    <row r="17" spans="1:10" x14ac:dyDescent="0.25">
      <c r="A17" s="23"/>
      <c r="B17" t="s">
        <v>41</v>
      </c>
      <c r="C17" s="40"/>
      <c r="D17" s="26" t="s">
        <v>42</v>
      </c>
      <c r="E17" s="39" t="s">
        <v>43</v>
      </c>
      <c r="F17" s="20">
        <v>22.56</v>
      </c>
      <c r="G17" s="21">
        <v>137.25</v>
      </c>
      <c r="H17" s="22">
        <v>3.06</v>
      </c>
      <c r="I17" s="22">
        <v>4.8</v>
      </c>
      <c r="J17" s="22">
        <v>20.440000000000001</v>
      </c>
    </row>
    <row r="18" spans="1:10" x14ac:dyDescent="0.25">
      <c r="A18" s="23"/>
      <c r="B18" s="24" t="s">
        <v>44</v>
      </c>
      <c r="C18" s="40"/>
      <c r="D18" s="42" t="s">
        <v>21</v>
      </c>
      <c r="E18" s="19">
        <v>30</v>
      </c>
      <c r="F18" s="20">
        <v>2.4</v>
      </c>
      <c r="G18" s="21">
        <v>70.14</v>
      </c>
      <c r="H18" s="22">
        <v>2.37</v>
      </c>
      <c r="I18" s="22">
        <v>0.3</v>
      </c>
      <c r="J18" s="22">
        <v>0.63</v>
      </c>
    </row>
    <row r="19" spans="1:10" x14ac:dyDescent="0.25">
      <c r="A19" s="23"/>
      <c r="B19" s="24" t="s">
        <v>45</v>
      </c>
      <c r="C19" s="40"/>
      <c r="D19" s="42" t="s">
        <v>46</v>
      </c>
      <c r="E19" s="39" t="s">
        <v>32</v>
      </c>
      <c r="F19" s="20">
        <v>2.4</v>
      </c>
      <c r="G19" s="21">
        <v>68.97</v>
      </c>
      <c r="H19" s="22">
        <v>1.68</v>
      </c>
      <c r="I19" s="22">
        <v>0.33</v>
      </c>
      <c r="J19" s="22">
        <v>0.72</v>
      </c>
    </row>
    <row r="20" spans="1:10" x14ac:dyDescent="0.25">
      <c r="A20" s="23"/>
      <c r="B20" t="s">
        <v>22</v>
      </c>
      <c r="C20" s="40" t="s">
        <v>47</v>
      </c>
      <c r="D20" s="42" t="s">
        <v>48</v>
      </c>
      <c r="E20" s="27" t="s">
        <v>49</v>
      </c>
      <c r="F20" s="20">
        <v>2.0299999999999998</v>
      </c>
      <c r="G20" s="21">
        <v>60</v>
      </c>
      <c r="H20" s="22">
        <v>7.0000000000000007E-2</v>
      </c>
      <c r="I20" s="22">
        <v>0.02</v>
      </c>
      <c r="J20" s="22">
        <v>15</v>
      </c>
    </row>
    <row r="21" spans="1:10" x14ac:dyDescent="0.25">
      <c r="A21"/>
      <c r="B21"/>
      <c r="C21" s="43"/>
      <c r="D21" s="44" t="s">
        <v>50</v>
      </c>
      <c r="E21" s="32">
        <v>852.5</v>
      </c>
      <c r="F21" s="33">
        <f>SUM(F14:F20)</f>
        <v>106.31000000000002</v>
      </c>
      <c r="G21" s="34">
        <f>SUM(G14:G20)</f>
        <v>605.64</v>
      </c>
      <c r="H21" s="35">
        <f>SUM(H14:H20)</f>
        <v>29.9</v>
      </c>
      <c r="I21" s="35">
        <f>SUM(I14:I20)</f>
        <v>17.959999999999997</v>
      </c>
      <c r="J21" s="35">
        <f>SUM(J14:J20)</f>
        <v>51.89</v>
      </c>
    </row>
    <row r="22" spans="1:10" ht="15.75" x14ac:dyDescent="0.25">
      <c r="A22" s="1" t="s">
        <v>51</v>
      </c>
      <c r="B22" s="1"/>
      <c r="C22" s="1"/>
      <c r="E22" s="45" t="s">
        <v>52</v>
      </c>
      <c r="F22" s="46">
        <f>F8+F21</f>
        <v>126.19000000000003</v>
      </c>
      <c r="G22" s="16">
        <f>G21+G8</f>
        <v>1153.21</v>
      </c>
      <c r="H22" s="16">
        <f>H21+H8</f>
        <v>46.269999999999996</v>
      </c>
      <c r="I22" s="16">
        <f>I21+I8</f>
        <v>44.099999999999994</v>
      </c>
      <c r="J22" s="47">
        <f>J21+J8</f>
        <v>94.72</v>
      </c>
    </row>
  </sheetData>
  <mergeCells count="2">
    <mergeCell ref="B1:D1"/>
    <mergeCell ref="A22:C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2021-06-15T11:09:02Z</dcterms:modified>
</cp:coreProperties>
</file>